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diaz\Desktop\"/>
    </mc:Choice>
  </mc:AlternateContent>
  <bookViews>
    <workbookView xWindow="0" yWindow="0" windowWidth="24000" windowHeight="928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N6" i="1"/>
  <c r="N7" i="1"/>
  <c r="N5" i="1"/>
  <c r="N8" i="1" s="1"/>
  <c r="O13" i="2"/>
  <c r="O20" i="2"/>
  <c r="E9" i="2"/>
  <c r="D5" i="2"/>
  <c r="C5" i="2"/>
  <c r="B5" i="2"/>
  <c r="K8" i="1"/>
  <c r="L8" i="1"/>
  <c r="M8" i="1"/>
</calcChain>
</file>

<file path=xl/sharedStrings.xml><?xml version="1.0" encoding="utf-8"?>
<sst xmlns="http://schemas.openxmlformats.org/spreadsheetml/2006/main" count="28" uniqueCount="12">
  <si>
    <t>UNIVERSIDAD TECNOLÓGICA DE PANAMÁ</t>
  </si>
  <si>
    <t>Dirección Nacional de Auditoría Interna y  Transparencia</t>
  </si>
  <si>
    <t>Departamento de Auditoría Interna</t>
  </si>
  <si>
    <t>Tipo de Audit.</t>
  </si>
  <si>
    <t>Operativas</t>
  </si>
  <si>
    <t>Financieras</t>
  </si>
  <si>
    <t>Especiales</t>
  </si>
  <si>
    <t>Totales</t>
  </si>
  <si>
    <t>Total</t>
  </si>
  <si>
    <t>Tipo</t>
  </si>
  <si>
    <t>Periodo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</si>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</sst>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0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Auditorías Realizadas 2017 al 2019, por año y tipo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Hoja1!$K$4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Hoja1!$J$5:$J$7</c:f>
              <c:strCache>
                <c:ptCount val="3"/>
                <c:pt idx="0">
                  <c:v>Operativas</c:v>
                </c:pt>
                <c:pt idx="1">
                  <c:v>Financieras</c:v>
                </c:pt>
                <c:pt idx="2">
                  <c:v>Especiales</c:v>
                </c:pt>
              </c:strCache>
            </c:strRef>
          </c:cat>
          <c:val>
            <c:numRef>
              <c:f>Hoja1!$K$5:$K$7</c:f>
              <c:numCache>
                <c:formatCode>General</c:formatCode>
                <c:ptCount val="3"/>
                <c:pt idx="0">
                  <c:v>4</c:v>
                </c:pt>
                <c:pt idx="1">
                  <c:v>9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F-45DC-86E8-280A4BB73EFF}"/>
            </c:ext>
          </c:extLst>
        </c:ser>
        <c:ser>
          <c:idx val="1"/>
          <c:order val="1"/>
          <c:tx>
            <c:strRef>
              <c:f>Hoja1!$L$4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Hoja1!$J$5:$J$7</c:f>
              <c:strCache>
                <c:ptCount val="3"/>
                <c:pt idx="0">
                  <c:v>Operativas</c:v>
                </c:pt>
                <c:pt idx="1">
                  <c:v>Financieras</c:v>
                </c:pt>
                <c:pt idx="2">
                  <c:v>Especiales</c:v>
                </c:pt>
              </c:strCache>
            </c:strRef>
          </c:cat>
          <c:val>
            <c:numRef>
              <c:f>Hoja1!$L$5:$L$7</c:f>
              <c:numCache>
                <c:formatCode>General</c:formatCode>
                <c:ptCount val="3"/>
                <c:pt idx="0">
                  <c:v>12</c:v>
                </c:pt>
                <c:pt idx="1">
                  <c:v>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F-45DC-86E8-280A4BB73EFF}"/>
            </c:ext>
          </c:extLst>
        </c:ser>
        <c:ser>
          <c:idx val="2"/>
          <c:order val="2"/>
          <c:tx>
            <c:strRef>
              <c:f>Hoja1!$M$4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Hoja1!$J$5:$J$7</c:f>
              <c:strCache>
                <c:ptCount val="3"/>
                <c:pt idx="0">
                  <c:v>Operativas</c:v>
                </c:pt>
                <c:pt idx="1">
                  <c:v>Financieras</c:v>
                </c:pt>
                <c:pt idx="2">
                  <c:v>Especiales</c:v>
                </c:pt>
              </c:strCache>
            </c:strRef>
          </c:cat>
          <c:val>
            <c:numRef>
              <c:f>Hoja1!$M$5:$M$7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F-45DC-86E8-280A4BB73E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68147407"/>
        <c:axId val="1068146991"/>
      </c:barChart>
      <c:catAx>
        <c:axId val="1068147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068146991"/>
        <c:crosses val="autoZero"/>
        <c:auto val="1"/>
        <c:lblAlgn val="ctr"/>
        <c:lblOffset val="100"/>
        <c:noMultiLvlLbl val="0"/>
      </c:catAx>
      <c:valAx>
        <c:axId val="106814699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814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Resumen</a:t>
            </a:r>
            <a:r>
              <a:rPr lang="es-PA" baseline="0"/>
              <a:t> de Auditorías realizadas  (2017 - 2019) por tipos y porcentajes</a:t>
            </a:r>
            <a:endParaRPr lang="es-P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1D-4136-AFE9-FA87853E22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1D-4136-AFE9-FA87853E22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21D-4136-AFE9-FA87853E22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Hoja2!$N$10:$N$12</c:f>
              <c:strCache>
                <c:ptCount val="3"/>
                <c:pt idx="0">
                  <c:v>Operativas</c:v>
                </c:pt>
                <c:pt idx="1">
                  <c:v>Financieras</c:v>
                </c:pt>
                <c:pt idx="2">
                  <c:v>Especiales</c:v>
                </c:pt>
              </c:strCache>
            </c:strRef>
          </c:cat>
          <c:val>
            <c:numRef>
              <c:f>Hoja2!$O$10:$O$12</c:f>
              <c:numCache>
                <c:formatCode>General</c:formatCode>
                <c:ptCount val="3"/>
                <c:pt idx="0">
                  <c:v>26</c:v>
                </c:pt>
                <c:pt idx="1">
                  <c:v>14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1D-4136-AFE9-FA87853E22E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Hoja2!$A$9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Hoja2!$B$8:$D$8</c:f>
              <c:strCache>
                <c:ptCount val="3"/>
                <c:pt idx="0">
                  <c:v>Operativas</c:v>
                </c:pt>
                <c:pt idx="1">
                  <c:v>Financieras</c:v>
                </c:pt>
                <c:pt idx="2">
                  <c:v>Especiales</c:v>
                </c:pt>
              </c:strCache>
            </c:strRef>
          </c:cat>
          <c:val>
            <c:numRef>
              <c:f>Hoja2!$B$9:$D$9</c:f>
              <c:numCache>
                <c:formatCode>General</c:formatCode>
                <c:ptCount val="3"/>
                <c:pt idx="0">
                  <c:v>4</c:v>
                </c:pt>
                <c:pt idx="1">
                  <c:v>9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6-4114-BB64-D183ED9652DD}"/>
            </c:ext>
          </c:extLst>
        </c:ser>
        <c:ser>
          <c:idx val="1"/>
          <c:order val="1"/>
          <c:tx>
            <c:strRef>
              <c:f>Hoja2!$A$10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Hoja2!$B$8:$D$8</c:f>
              <c:strCache>
                <c:ptCount val="3"/>
                <c:pt idx="0">
                  <c:v>Operativas</c:v>
                </c:pt>
                <c:pt idx="1">
                  <c:v>Financieras</c:v>
                </c:pt>
                <c:pt idx="2">
                  <c:v>Especiales</c:v>
                </c:pt>
              </c:strCache>
            </c:strRef>
          </c:cat>
          <c:val>
            <c:numRef>
              <c:f>Hoja2!$B$10:$D$10</c:f>
              <c:numCache>
                <c:formatCode>General</c:formatCode>
                <c:ptCount val="3"/>
                <c:pt idx="0">
                  <c:v>12</c:v>
                </c:pt>
                <c:pt idx="1">
                  <c:v>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6-4114-BB64-D183ED9652DD}"/>
            </c:ext>
          </c:extLst>
        </c:ser>
        <c:ser>
          <c:idx val="2"/>
          <c:order val="2"/>
          <c:tx>
            <c:strRef>
              <c:f>Hoja2!$A$11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Hoja2!$B$8:$D$8</c:f>
              <c:strCache>
                <c:ptCount val="3"/>
                <c:pt idx="0">
                  <c:v>Operativas</c:v>
                </c:pt>
                <c:pt idx="1">
                  <c:v>Financieras</c:v>
                </c:pt>
                <c:pt idx="2">
                  <c:v>Especiales</c:v>
                </c:pt>
              </c:strCache>
            </c:strRef>
          </c:cat>
          <c:val>
            <c:numRef>
              <c:f>Hoja2!$B$11:$D$11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A6-4114-BB64-D183ED965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6946991"/>
        <c:axId val="1156949487"/>
      </c:barChart>
      <c:catAx>
        <c:axId val="115694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156949487"/>
        <c:crosses val="autoZero"/>
        <c:auto val="1"/>
        <c:lblAlgn val="ctr"/>
        <c:lblOffset val="100"/>
        <c:noMultiLvlLbl val="0"/>
      </c:catAx>
      <c:valAx>
        <c:axId val="115694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156946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Resumen</a:t>
            </a:r>
            <a:r>
              <a:rPr lang="es-PA" baseline="0"/>
              <a:t> de Auditorías realizadas  (2017 - 2019) por tipos y porcentajes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AE6-4BAD-A4AC-B5A42EAF93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AE6-4BAD-A4AC-B5A42EAF93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AE6-4BAD-A4AC-B5A42EAF930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Hoja2!$N$10:$N$12</c:f>
              <c:strCache>
                <c:ptCount val="3"/>
                <c:pt idx="0">
                  <c:v>Operativas</c:v>
                </c:pt>
                <c:pt idx="1">
                  <c:v>Financieras</c:v>
                </c:pt>
                <c:pt idx="2">
                  <c:v>Especiales</c:v>
                </c:pt>
              </c:strCache>
            </c:strRef>
          </c:cat>
          <c:val>
            <c:numRef>
              <c:f>Hoja2!$O$10:$O$12</c:f>
              <c:numCache>
                <c:formatCode>General</c:formatCode>
                <c:ptCount val="3"/>
                <c:pt idx="0">
                  <c:v>26</c:v>
                </c:pt>
                <c:pt idx="1">
                  <c:v>14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D-49A7-930E-80B20C42D90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</xdr:row>
      <xdr:rowOff>38100</xdr:rowOff>
    </xdr:from>
    <xdr:to>
      <xdr:col>6</xdr:col>
      <xdr:colOff>761999</xdr:colOff>
      <xdr:row>24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25</xdr:row>
      <xdr:rowOff>171449</xdr:rowOff>
    </xdr:from>
    <xdr:to>
      <xdr:col>6</xdr:col>
      <xdr:colOff>752474</xdr:colOff>
      <xdr:row>45</xdr:row>
      <xdr:rowOff>28574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14</xdr:row>
      <xdr:rowOff>38100</xdr:rowOff>
    </xdr:from>
    <xdr:to>
      <xdr:col>6</xdr:col>
      <xdr:colOff>166687</xdr:colOff>
      <xdr:row>28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57150</xdr:rowOff>
    </xdr:from>
    <xdr:to>
      <xdr:col>6</xdr:col>
      <xdr:colOff>0</xdr:colOff>
      <xdr:row>43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3" workbookViewId="0">
      <selection activeCell="H32" sqref="H32"/>
    </sheetView>
  </sheetViews>
  <sheetFormatPr baseColWidth="10" defaultRowHeight="15" x14ac:dyDescent="0.25"/>
  <cols>
    <col min="1" max="1" width="13.7109375" customWidth="1"/>
  </cols>
  <sheetData>
    <row r="1" spans="1:14" ht="18.75" x14ac:dyDescent="0.3">
      <c r="A1" s="19" t="s">
        <v>0</v>
      </c>
      <c r="B1" s="19"/>
      <c r="C1" s="19"/>
      <c r="D1" s="19"/>
      <c r="E1" s="19"/>
      <c r="F1" s="19"/>
      <c r="G1" s="19"/>
    </row>
    <row r="2" spans="1:14" ht="15.75" x14ac:dyDescent="0.25">
      <c r="A2" s="20" t="s">
        <v>1</v>
      </c>
      <c r="B2" s="20"/>
      <c r="C2" s="20"/>
      <c r="D2" s="20"/>
      <c r="E2" s="20"/>
      <c r="F2" s="20"/>
      <c r="G2" s="20"/>
    </row>
    <row r="3" spans="1:14" ht="15.75" x14ac:dyDescent="0.25">
      <c r="A3" s="20" t="s">
        <v>2</v>
      </c>
      <c r="B3" s="20"/>
      <c r="C3" s="20"/>
      <c r="D3" s="20"/>
      <c r="E3" s="20"/>
      <c r="F3" s="20"/>
      <c r="G3" s="20"/>
    </row>
    <row r="4" spans="1:14" x14ac:dyDescent="0.25">
      <c r="J4" s="3" t="s">
        <v>3</v>
      </c>
      <c r="K4" s="3">
        <v>2017</v>
      </c>
      <c r="L4" s="3">
        <v>2018</v>
      </c>
      <c r="M4" s="3">
        <v>2019</v>
      </c>
    </row>
    <row r="5" spans="1:14" x14ac:dyDescent="0.25">
      <c r="J5" t="s">
        <v>4</v>
      </c>
      <c r="K5" s="1">
        <v>4</v>
      </c>
      <c r="L5" s="1">
        <v>12</v>
      </c>
      <c r="M5" s="1">
        <v>10</v>
      </c>
      <c r="N5">
        <f>SUM(K5:M5)</f>
        <v>26</v>
      </c>
    </row>
    <row r="6" spans="1:14" x14ac:dyDescent="0.25">
      <c r="J6" t="s">
        <v>5</v>
      </c>
      <c r="K6" s="1">
        <v>9</v>
      </c>
      <c r="L6" s="1">
        <v>3</v>
      </c>
      <c r="M6" s="1">
        <v>2</v>
      </c>
      <c r="N6">
        <f t="shared" ref="N6:N7" si="0">SUM(K6:M6)</f>
        <v>14</v>
      </c>
    </row>
    <row r="7" spans="1:14" x14ac:dyDescent="0.25">
      <c r="J7" t="s">
        <v>6</v>
      </c>
      <c r="K7" s="1">
        <v>7</v>
      </c>
      <c r="L7" s="1">
        <v>10</v>
      </c>
      <c r="M7" s="1">
        <v>5</v>
      </c>
      <c r="N7">
        <f t="shared" si="0"/>
        <v>22</v>
      </c>
    </row>
    <row r="8" spans="1:14" ht="15.75" thickBot="1" x14ac:dyDescent="0.3">
      <c r="J8" s="2" t="s">
        <v>7</v>
      </c>
      <c r="K8" s="3">
        <f>SUM(K5:K7)</f>
        <v>20</v>
      </c>
      <c r="L8" s="3">
        <f>SUM(L5:L7)</f>
        <v>25</v>
      </c>
      <c r="M8" s="3">
        <f>SUM(M5:M7)</f>
        <v>17</v>
      </c>
      <c r="N8" s="17">
        <f>SUM(N5:N7)</f>
        <v>62</v>
      </c>
    </row>
    <row r="9" spans="1:14" ht="15.75" thickTop="1" x14ac:dyDescent="0.25"/>
    <row r="30" spans="10:12" x14ac:dyDescent="0.25">
      <c r="J30" t="s">
        <v>4</v>
      </c>
      <c r="K30" s="1">
        <v>26</v>
      </c>
      <c r="L30" s="18">
        <v>0.41899999999999998</v>
      </c>
    </row>
    <row r="31" spans="10:12" x14ac:dyDescent="0.25">
      <c r="J31" t="s">
        <v>5</v>
      </c>
      <c r="K31" s="1">
        <v>14</v>
      </c>
      <c r="L31" s="18">
        <v>0.2258</v>
      </c>
    </row>
    <row r="32" spans="10:12" x14ac:dyDescent="0.25">
      <c r="J32" t="s">
        <v>6</v>
      </c>
      <c r="K32" s="1">
        <v>22</v>
      </c>
      <c r="L32" s="18">
        <v>0.3548</v>
      </c>
    </row>
    <row r="33" spans="12:12" ht="15.75" thickBot="1" x14ac:dyDescent="0.3">
      <c r="L33" s="16">
        <f>35+42+23</f>
        <v>100</v>
      </c>
    </row>
    <row r="34" spans="12:12" ht="15.75" thickTop="1" x14ac:dyDescent="0.25"/>
  </sheetData>
  <mergeCells count="3">
    <mergeCell ref="A1:G1"/>
    <mergeCell ref="A2:G2"/>
    <mergeCell ref="A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N9" sqref="N9:O22"/>
    </sheetView>
  </sheetViews>
  <sheetFormatPr baseColWidth="10" defaultRowHeight="15" x14ac:dyDescent="0.25"/>
  <sheetData>
    <row r="1" spans="1:16" x14ac:dyDescent="0.25">
      <c r="A1" s="3" t="s">
        <v>3</v>
      </c>
      <c r="B1" s="3">
        <v>2017</v>
      </c>
      <c r="C1" s="3">
        <v>2018</v>
      </c>
      <c r="D1" s="3">
        <v>2019</v>
      </c>
    </row>
    <row r="2" spans="1:16" x14ac:dyDescent="0.25">
      <c r="A2" t="s">
        <v>4</v>
      </c>
      <c r="B2" s="1">
        <v>4</v>
      </c>
      <c r="C2" s="1">
        <v>12</v>
      </c>
      <c r="D2" s="1">
        <v>10</v>
      </c>
    </row>
    <row r="3" spans="1:16" x14ac:dyDescent="0.25">
      <c r="A3" t="s">
        <v>5</v>
      </c>
      <c r="B3" s="1">
        <v>9</v>
      </c>
      <c r="C3" s="1">
        <v>3</v>
      </c>
      <c r="D3" s="1">
        <v>2</v>
      </c>
    </row>
    <row r="4" spans="1:16" x14ac:dyDescent="0.25">
      <c r="A4" t="s">
        <v>6</v>
      </c>
      <c r="B4" s="1">
        <v>7</v>
      </c>
      <c r="C4" s="1">
        <v>10</v>
      </c>
      <c r="D4" s="1">
        <v>5</v>
      </c>
    </row>
    <row r="5" spans="1:16" x14ac:dyDescent="0.25">
      <c r="A5" s="2" t="s">
        <v>7</v>
      </c>
      <c r="B5" s="3">
        <f>SUM(B2:B4)</f>
        <v>20</v>
      </c>
      <c r="C5" s="3">
        <f>SUM(C2:C4)</f>
        <v>25</v>
      </c>
      <c r="D5" s="3">
        <f>SUM(D2:D4)</f>
        <v>17</v>
      </c>
    </row>
    <row r="8" spans="1:16" x14ac:dyDescent="0.25">
      <c r="B8" t="s">
        <v>4</v>
      </c>
      <c r="C8" t="s">
        <v>5</v>
      </c>
      <c r="D8" t="s">
        <v>6</v>
      </c>
    </row>
    <row r="9" spans="1:16" x14ac:dyDescent="0.25">
      <c r="A9" s="1">
        <v>2017</v>
      </c>
      <c r="B9" s="1">
        <v>4</v>
      </c>
      <c r="C9" s="1">
        <v>9</v>
      </c>
      <c r="D9" s="1">
        <v>7</v>
      </c>
      <c r="E9">
        <f>SUM(B9:D9)</f>
        <v>20</v>
      </c>
      <c r="N9" s="14" t="s">
        <v>9</v>
      </c>
      <c r="O9" s="15" t="s">
        <v>8</v>
      </c>
    </row>
    <row r="10" spans="1:16" x14ac:dyDescent="0.25">
      <c r="A10" s="1">
        <v>2018</v>
      </c>
      <c r="B10" s="1">
        <v>12</v>
      </c>
      <c r="C10" s="1">
        <v>3</v>
      </c>
      <c r="D10" s="1">
        <v>10</v>
      </c>
      <c r="N10" s="13" t="s">
        <v>4</v>
      </c>
      <c r="O10" s="7">
        <v>26</v>
      </c>
    </row>
    <row r="11" spans="1:16" x14ac:dyDescent="0.25">
      <c r="A11" s="1">
        <v>2019</v>
      </c>
      <c r="B11" s="1">
        <v>10</v>
      </c>
      <c r="C11" s="1">
        <v>2</v>
      </c>
      <c r="D11" s="1">
        <v>5</v>
      </c>
      <c r="M11" s="1"/>
      <c r="N11" s="13" t="s">
        <v>5</v>
      </c>
      <c r="O11" s="7">
        <v>14</v>
      </c>
      <c r="P11" s="1"/>
    </row>
    <row r="12" spans="1:16" x14ac:dyDescent="0.25">
      <c r="M12" s="1"/>
      <c r="N12" s="13" t="s">
        <v>6</v>
      </c>
      <c r="O12" s="7">
        <v>22</v>
      </c>
      <c r="P12" s="1"/>
    </row>
    <row r="13" spans="1:16" ht="15.75" thickBot="1" x14ac:dyDescent="0.3">
      <c r="M13" s="1"/>
      <c r="N13" s="9" t="s">
        <v>8</v>
      </c>
      <c r="O13" s="8">
        <f>SUM(O10:O12)</f>
        <v>62</v>
      </c>
      <c r="P13" s="1"/>
    </row>
    <row r="14" spans="1:16" ht="15.75" thickTop="1" x14ac:dyDescent="0.25">
      <c r="N14" s="1"/>
      <c r="O14" s="1"/>
      <c r="P14" s="1"/>
    </row>
    <row r="16" spans="1:16" x14ac:dyDescent="0.25">
      <c r="N16" s="11" t="s">
        <v>10</v>
      </c>
      <c r="O16" s="12" t="s">
        <v>11</v>
      </c>
    </row>
    <row r="17" spans="14:15" x14ac:dyDescent="0.25">
      <c r="N17" s="4">
        <v>2019</v>
      </c>
      <c r="O17" s="5">
        <v>17</v>
      </c>
    </row>
    <row r="18" spans="14:15" x14ac:dyDescent="0.25">
      <c r="N18" s="6">
        <v>2018</v>
      </c>
      <c r="O18" s="7">
        <v>25</v>
      </c>
    </row>
    <row r="19" spans="14:15" x14ac:dyDescent="0.25">
      <c r="N19" s="6">
        <v>2017</v>
      </c>
      <c r="O19" s="7">
        <v>20</v>
      </c>
    </row>
    <row r="20" spans="14:15" ht="15.75" thickBot="1" x14ac:dyDescent="0.3">
      <c r="N20" s="6" t="s">
        <v>8</v>
      </c>
      <c r="O20" s="8">
        <f>SUM(O17:O19)</f>
        <v>62</v>
      </c>
    </row>
    <row r="21" spans="14:15" ht="15.75" thickTop="1" x14ac:dyDescent="0.25">
      <c r="N21" s="9"/>
      <c r="O21" s="1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SANTANA</dc:creator>
  <cp:lastModifiedBy>JULIA DIAZ</cp:lastModifiedBy>
  <cp:lastPrinted>2020-02-03T17:01:08Z</cp:lastPrinted>
  <dcterms:created xsi:type="dcterms:W3CDTF">2020-02-03T14:50:12Z</dcterms:created>
  <dcterms:modified xsi:type="dcterms:W3CDTF">2020-02-05T15:38:12Z</dcterms:modified>
</cp:coreProperties>
</file>